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20" i="1"/>
  <c r="J20" i="1"/>
  <c r="I20" i="1"/>
  <c r="L31" i="1" l="1"/>
  <c r="I23" i="1"/>
  <c r="L38" i="1"/>
  <c r="J38" i="1"/>
  <c r="I38" i="1"/>
  <c r="H38" i="1"/>
  <c r="J31" i="1"/>
  <c r="I31" i="1"/>
  <c r="H31" i="1"/>
  <c r="L23" i="1"/>
  <c r="J23" i="1"/>
  <c r="H23" i="1"/>
  <c r="I39" i="1" l="1"/>
  <c r="J39" i="1"/>
  <c r="L39" i="1"/>
  <c r="H39" i="1"/>
</calcChain>
</file>

<file path=xl/sharedStrings.xml><?xml version="1.0" encoding="utf-8"?>
<sst xmlns="http://schemas.openxmlformats.org/spreadsheetml/2006/main" count="40" uniqueCount="37">
  <si>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</si>
  <si>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</si>
  <si>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</si>
  <si>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</si>
  <si>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</si>
  <si>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</si>
  <si>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</si>
  <si>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</si>
  <si>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</si>
  <si>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</si>
  <si>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</si>
  <si>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</si>
  <si>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</si>
  <si>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</si>
  <si>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</si>
  <si>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</si>
  <si>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</si>
  <si>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</si>
  <si>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</si>
  <si>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</si>
  <si>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</si>
  <si>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</si>
  <si>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</si>
  <si>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</si>
  <si>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</si>
  <si>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</si>
  <si>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</si>
  <si>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СОК ЯБЛОЧНЫЙ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</si>
  <si>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11 Октября 2022 г.</t>
    </r>
  </si>
  <si>
    <t>ВЕРМИШЕЛЬ МОЛОЧНАЯ</t>
  </si>
  <si>
    <t>ЧАЙ С САХАРОМ</t>
  </si>
  <si>
    <t>ХЛЕБ ПШЕНИЧНЫЙ</t>
  </si>
  <si>
    <t>СУП ОВОЩНОЙ СО СМЕТАНОЙ</t>
  </si>
  <si>
    <t>КАПУСТА ТУШЕНАЯ</t>
  </si>
  <si>
    <t>НАПИТОК ЛИМОННЫЙ</t>
  </si>
  <si>
    <t>ЗАПЕКАНКА ТВОРОЖНАЯ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</si>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</sst>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L42" sqref="L42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28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29</v>
      </c>
      <c r="C15" s="24"/>
      <c r="D15" s="24"/>
      <c r="E15" s="24"/>
      <c r="F15" s="25"/>
      <c r="G15" s="26">
        <v>200</v>
      </c>
      <c r="H15" s="28">
        <v>6.4</v>
      </c>
      <c r="I15" s="29">
        <v>6</v>
      </c>
      <c r="J15" s="28">
        <v>25.5</v>
      </c>
      <c r="K15" s="30"/>
      <c r="L15" s="31">
        <v>182</v>
      </c>
    </row>
    <row r="16" spans="2:13" outlineLevel="1" x14ac:dyDescent="0.25">
      <c r="B16" s="1" t="s">
        <v>30</v>
      </c>
      <c r="C16" s="2"/>
      <c r="D16" s="2"/>
      <c r="E16" s="2"/>
      <c r="F16" s="3"/>
      <c r="G16" s="26">
        <v>180</v>
      </c>
      <c r="H16" s="28">
        <v>0.1</v>
      </c>
      <c r="I16" s="29"/>
      <c r="J16" s="28">
        <v>5.0999999999999996</v>
      </c>
      <c r="K16" s="30"/>
      <c r="L16" s="31">
        <v>21</v>
      </c>
    </row>
    <row r="17" spans="2:12" x14ac:dyDescent="0.25">
      <c r="B17" s="1" t="s">
        <v>31</v>
      </c>
      <c r="C17" s="2"/>
      <c r="D17" s="2"/>
      <c r="E17" s="2"/>
      <c r="F17" s="3"/>
      <c r="G17" s="26">
        <v>30</v>
      </c>
      <c r="H17" s="28">
        <v>2.9</v>
      </c>
      <c r="I17" s="29">
        <v>1.2</v>
      </c>
      <c r="J17" s="28">
        <v>18.7</v>
      </c>
      <c r="K17" s="30"/>
      <c r="L17" s="31">
        <v>97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0"/>
      <c r="L18" s="31">
        <v>37</v>
      </c>
    </row>
    <row r="19" spans="2:12" outlineLevel="1" x14ac:dyDescent="0.25">
      <c r="B19" s="10"/>
      <c r="C19" s="11"/>
      <c r="D19" s="11"/>
      <c r="E19" s="11"/>
      <c r="F19" s="11"/>
      <c r="G19" s="26"/>
      <c r="H19" s="32"/>
      <c r="I19" s="33"/>
      <c r="J19" s="39"/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9.4</v>
      </c>
      <c r="I20" s="29">
        <f>SUM(I15:I19)</f>
        <v>11.3</v>
      </c>
      <c r="J20" s="30">
        <f>SUM(J15:J19)</f>
        <v>49.3</v>
      </c>
      <c r="K20" s="30"/>
      <c r="L20" s="31">
        <f>SUM(L15:L19)</f>
        <v>337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 t="s">
        <v>27</v>
      </c>
      <c r="C22" s="2"/>
      <c r="D22" s="2"/>
      <c r="E22" s="2"/>
      <c r="F22" s="3"/>
      <c r="G22" s="26">
        <v>106</v>
      </c>
      <c r="H22" s="29">
        <v>0.5</v>
      </c>
      <c r="I22" s="29">
        <v>0.1</v>
      </c>
      <c r="J22" s="29">
        <v>10.7</v>
      </c>
      <c r="K22" s="30"/>
      <c r="L22" s="31">
        <v>46</v>
      </c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0.5</v>
      </c>
      <c r="I23" s="29">
        <f>SUM(I22)</f>
        <v>0.1</v>
      </c>
      <c r="J23" s="29">
        <f>SUM(J22)</f>
        <v>10.7</v>
      </c>
      <c r="K23" s="30"/>
      <c r="L23" s="31">
        <f>SUM(L22)</f>
        <v>46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32</v>
      </c>
      <c r="C25" s="2"/>
      <c r="D25" s="2"/>
      <c r="E25" s="2"/>
      <c r="F25" s="2"/>
      <c r="G25" s="26">
        <v>200</v>
      </c>
      <c r="H25" s="29">
        <v>2</v>
      </c>
      <c r="I25" s="29">
        <v>6.3</v>
      </c>
      <c r="J25" s="29">
        <v>13.5</v>
      </c>
      <c r="K25" s="36"/>
      <c r="L25" s="31">
        <v>121</v>
      </c>
    </row>
    <row r="26" spans="2:12" x14ac:dyDescent="0.25">
      <c r="B26" s="1" t="s">
        <v>33</v>
      </c>
      <c r="C26" s="2"/>
      <c r="D26" s="2"/>
      <c r="E26" s="2"/>
      <c r="F26" s="3"/>
      <c r="G26" s="26">
        <v>130</v>
      </c>
      <c r="H26" s="29">
        <v>3</v>
      </c>
      <c r="I26" s="29">
        <v>5.5</v>
      </c>
      <c r="J26" s="29">
        <v>10.9</v>
      </c>
      <c r="K26" s="30"/>
      <c r="L26" s="31">
        <v>107</v>
      </c>
    </row>
    <row r="27" spans="2:12" x14ac:dyDescent="0.25">
      <c r="B27" s="1" t="s">
        <v>34</v>
      </c>
      <c r="C27" s="2"/>
      <c r="D27" s="2"/>
      <c r="E27" s="2"/>
      <c r="F27" s="3"/>
      <c r="G27" s="26">
        <v>180</v>
      </c>
      <c r="H27" s="29">
        <v>0.1</v>
      </c>
      <c r="I27" s="29"/>
      <c r="J27" s="29">
        <v>19.899999999999999</v>
      </c>
      <c r="K27" s="30"/>
      <c r="L27" s="31">
        <v>83</v>
      </c>
    </row>
    <row r="28" spans="2:12" x14ac:dyDescent="0.25">
      <c r="B28" s="1" t="s">
        <v>25</v>
      </c>
      <c r="C28" s="2"/>
      <c r="D28" s="2"/>
      <c r="E28" s="2"/>
      <c r="F28" s="3"/>
      <c r="G28" s="26">
        <v>40</v>
      </c>
      <c r="H28" s="29">
        <v>2.2000000000000002</v>
      </c>
      <c r="I28" s="29">
        <v>0.9</v>
      </c>
      <c r="J28" s="29">
        <v>15.2</v>
      </c>
      <c r="K28" s="30"/>
      <c r="L28" s="31">
        <v>78</v>
      </c>
    </row>
    <row r="29" spans="2:12" x14ac:dyDescent="0.25">
      <c r="B29" s="1"/>
      <c r="C29" s="2"/>
      <c r="D29" s="2"/>
      <c r="E29" s="2"/>
      <c r="F29" s="3"/>
      <c r="G29" s="26"/>
      <c r="H29" s="29"/>
      <c r="I29" s="29"/>
      <c r="J29" s="29"/>
      <c r="K29" s="30"/>
      <c r="L29" s="31"/>
    </row>
    <row r="30" spans="2:12" x14ac:dyDescent="0.25">
      <c r="B30" s="1"/>
      <c r="C30" s="2"/>
      <c r="D30" s="2"/>
      <c r="E30" s="2"/>
      <c r="F30" s="3"/>
      <c r="G30" s="26"/>
      <c r="H30" s="29"/>
      <c r="I30" s="29"/>
      <c r="J30" s="29"/>
      <c r="K30" s="37"/>
      <c r="L30" s="38"/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7.3</v>
      </c>
      <c r="I31" s="29">
        <f>SUM(I25:I30)</f>
        <v>12.700000000000001</v>
      </c>
      <c r="J31" s="29">
        <f>SUM(J25:J30)</f>
        <v>59.5</v>
      </c>
      <c r="K31" s="30"/>
      <c r="L31" s="31">
        <f>SUM(L25:L30)</f>
        <v>389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35</v>
      </c>
      <c r="C33" s="2"/>
      <c r="D33" s="2"/>
      <c r="E33" s="2"/>
      <c r="F33" s="2"/>
      <c r="G33" s="26">
        <v>130</v>
      </c>
      <c r="H33" s="29">
        <v>3.2</v>
      </c>
      <c r="I33" s="29">
        <v>4.4000000000000004</v>
      </c>
      <c r="J33" s="29">
        <v>14.1</v>
      </c>
      <c r="K33" s="36"/>
      <c r="L33" s="31">
        <v>108</v>
      </c>
    </row>
    <row r="34" spans="2:12" x14ac:dyDescent="0.25">
      <c r="B34" s="1" t="s">
        <v>36</v>
      </c>
      <c r="C34" s="2"/>
      <c r="D34" s="2"/>
      <c r="E34" s="2"/>
      <c r="F34" s="2"/>
      <c r="G34" s="26">
        <v>162</v>
      </c>
      <c r="H34" s="29"/>
      <c r="I34" s="29"/>
      <c r="J34" s="29"/>
      <c r="K34" s="36"/>
      <c r="L34" s="31"/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3.2</v>
      </c>
      <c r="I38" s="29">
        <f>SUM(I33,I34,I35,I36,I37)</f>
        <v>4.4000000000000004</v>
      </c>
      <c r="J38" s="29">
        <f>SUM(J33,J34,J35,J36,J37)</f>
        <v>14.1</v>
      </c>
      <c r="K38" s="30"/>
      <c r="L38" s="31">
        <f>SUM(L33,L34,L35,L36,L37)</f>
        <v>108</v>
      </c>
    </row>
    <row r="39" spans="2:12" x14ac:dyDescent="0.25">
      <c r="B39" s="1" t="s">
        <v>26</v>
      </c>
      <c r="C39" s="2"/>
      <c r="D39" s="2"/>
      <c r="E39" s="2"/>
      <c r="F39" s="2"/>
      <c r="G39" s="3"/>
      <c r="H39" s="29">
        <f>SUM(H31,H20,H23,H38)</f>
        <v>20.399999999999999</v>
      </c>
      <c r="I39" s="29">
        <f>SUM(I38,I31,I23,I20)</f>
        <v>28.500000000000004</v>
      </c>
      <c r="J39" s="29">
        <f>SUM(J38,J31,J23,J20)</f>
        <v>133.6</v>
      </c>
      <c r="K39" s="30"/>
      <c r="L39" s="31">
        <f>SUM(L38,L31,L23,L20)</f>
        <v>880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2022-10-11T10:27:02Z</dcterms:modified>
</cp:coreProperties>
</file>